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ini\Documents\"/>
    </mc:Choice>
  </mc:AlternateContent>
  <bookViews>
    <workbookView xWindow="0" yWindow="0" windowWidth="28800" windowHeight="12030"/>
  </bookViews>
  <sheets>
    <sheet name="Foglio1" sheetId="1" r:id="rId1"/>
    <sheet name="Foglio2" sheetId="2" r:id="rId2"/>
    <sheet name="formaggeria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2" l="1"/>
  <c r="E3" i="2"/>
  <c r="E4" i="2"/>
  <c r="E5" i="2"/>
  <c r="E6" i="2"/>
  <c r="E1" i="2"/>
  <c r="C2" i="2"/>
  <c r="C3" i="2"/>
  <c r="C4" i="2"/>
  <c r="C5" i="2"/>
  <c r="C6" i="2"/>
  <c r="C1" i="2"/>
</calcChain>
</file>

<file path=xl/sharedStrings.xml><?xml version="1.0" encoding="utf-8"?>
<sst xmlns="http://schemas.openxmlformats.org/spreadsheetml/2006/main" count="230" uniqueCount="197">
  <si>
    <t>BASSA VALLAGARINA</t>
  </si>
  <si>
    <t>ROVERETO</t>
  </si>
  <si>
    <t>DE TARCZAL MARZEMINO</t>
  </si>
  <si>
    <t>DE TARCZAL CABERNET FRANC</t>
  </si>
  <si>
    <t>DE TARCZAL BELVEDERE</t>
  </si>
  <si>
    <t>DE TARCZAL MULLER THURGAU</t>
  </si>
  <si>
    <t>DE TARCZAL HUSSAR</t>
  </si>
  <si>
    <t>DE TARCZAL PRAGIARA</t>
  </si>
  <si>
    <t>DE TARCZAL FELIX (CHARDONNAY)</t>
  </si>
  <si>
    <t>BALTER ROSE</t>
  </si>
  <si>
    <t>BALTER GEWURZTRAMINER</t>
  </si>
  <si>
    <t>BALTER BARBANICO</t>
  </si>
  <si>
    <t>BALTER LAGREIN MERLOT</t>
  </si>
  <si>
    <t>BALTER CABERNET SAUVIGNON</t>
  </si>
  <si>
    <t>BALTER SUAVIGNON</t>
  </si>
  <si>
    <t>BOSSI FEDRIGOTTI FOJANEGHE</t>
  </si>
  <si>
    <t>BOSSI FEDRIGOTTI TEROLDEGO</t>
  </si>
  <si>
    <t>BOSSI FEDRIGOTTI MARZEMINO</t>
  </si>
  <si>
    <t>BOSSI FEDRIGOTTI VIGNASMARA</t>
  </si>
  <si>
    <t>BOSSI FEDRIGOTTI PIAN DEL GRISO</t>
  </si>
  <si>
    <t>BOSSI FEDRIGOTTI TRENTODOC</t>
  </si>
  <si>
    <t xml:space="preserve">BOSSI FEDRIGOTTI TRENTODOC MAGNUM </t>
  </si>
  <si>
    <t>BORGO DEI POSSERI PINOT NERO</t>
  </si>
  <si>
    <t>BORGO DEI POSSERI FURIEL</t>
  </si>
  <si>
    <t>BORGO DEI POSSERI MULLER THURGAU</t>
  </si>
  <si>
    <t>VALLAROM FUFLUS</t>
  </si>
  <si>
    <t>VALLAROM VADUM CESARIS</t>
  </si>
  <si>
    <t>VALLAROM FOGLIA FRASTAGLIATA</t>
  </si>
  <si>
    <t>PIANA ROTALIANA</t>
  </si>
  <si>
    <t>TRENTO</t>
  </si>
  <si>
    <t>ALTO GARDA E LAGHI</t>
  </si>
  <si>
    <t>CEMBRA</t>
  </si>
  <si>
    <t>VALSUGANA</t>
  </si>
  <si>
    <t>ENDRIZZI TRENTODOC BRUT</t>
  </si>
  <si>
    <t>ENDRIZZI DALIS BIANCO</t>
  </si>
  <si>
    <t>ENDRIZZI DALIS ROSE</t>
  </si>
  <si>
    <t>ENDRIZZI MASETTO NERO</t>
  </si>
  <si>
    <t>ENDRIZZI MASETTO BIIANCO</t>
  </si>
  <si>
    <t>ENDRIZZI MULLER THURGAU</t>
  </si>
  <si>
    <t>ENDRIZZI PINOT NERO</t>
  </si>
  <si>
    <t>ENDRIZZI TEROLDEGO</t>
  </si>
  <si>
    <t>ENDRIZZI TEROLDEGO SUPERIORE</t>
  </si>
  <si>
    <t>BONGIOVANNI MARZEMINO</t>
  </si>
  <si>
    <t>SAN LEONARDO</t>
  </si>
  <si>
    <t>SAN LEONARDO VETTE</t>
  </si>
  <si>
    <t>CASATA MONFORT BLANC DE SERS</t>
  </si>
  <si>
    <t>DONATI TEROLDEGO</t>
  </si>
  <si>
    <t>REDENDOL TEROLDEGO DANNATO</t>
  </si>
  <si>
    <t>DE VIGILI TEROLDEGO</t>
  </si>
  <si>
    <t>VILLA PERSANI AROMATTA</t>
  </si>
  <si>
    <t>VILLA  PERSANI MOLIN</t>
  </si>
  <si>
    <t>NOARNA TEROLDEGO</t>
  </si>
  <si>
    <t>NOARNA MERCURIA</t>
  </si>
  <si>
    <t>NOARNA BLANC DE BLANCS</t>
  </si>
  <si>
    <t>NOARNA NOSIOLA</t>
  </si>
  <si>
    <t>TOBLINO REBO</t>
  </si>
  <si>
    <t>TOBLINO NOSCIOLA</t>
  </si>
  <si>
    <t>TOBLINO GOLDTRAMINER</t>
  </si>
  <si>
    <t xml:space="preserve">SALVETTA NOSIOLA </t>
  </si>
  <si>
    <t>NICOLODI ALFIO VELTLINER</t>
  </si>
  <si>
    <t>NICOLODI ALFIO KERNER</t>
  </si>
  <si>
    <t>NICOLODI ALFIO RIESLING</t>
  </si>
  <si>
    <t>NICOLODI ALFIO PINOT NERO</t>
  </si>
  <si>
    <t>MAS DEI CHINI INKINO</t>
  </si>
  <si>
    <t>PELZ MULLER THURGAU</t>
  </si>
  <si>
    <t>PELZ PAOLINA</t>
  </si>
  <si>
    <t>PELZ RIESLING</t>
  </si>
  <si>
    <t>GRAZIANO FONTANA MULLER THURGAU</t>
  </si>
  <si>
    <t>CEMBRANI 708 KM ROSSO</t>
  </si>
  <si>
    <t>CEMBRANI 708 KM BIANCO</t>
  </si>
  <si>
    <t>DE VIGILI TEROLDEGO ROSATO</t>
  </si>
  <si>
    <t>ENDRIZZI NEGRON DE ORZAN</t>
  </si>
  <si>
    <t>BATTISTOTTI MERLOT</t>
  </si>
  <si>
    <t>SIMONCELLI MERLOT</t>
  </si>
  <si>
    <t>LONGARIVA GRAMINE</t>
  </si>
  <si>
    <t>LONGARIVA AI DOSSI MARZEMINO</t>
  </si>
  <si>
    <t>LONGARIVA RISERVA TOVI MERLOT</t>
  </si>
  <si>
    <t>LONGARIVA PINOT NERO</t>
  </si>
  <si>
    <t>LONGARIVA TRE CESURE</t>
  </si>
  <si>
    <t>SALIZZONI CASTEL BESENO SUPERIORE</t>
  </si>
  <si>
    <t>PISONI TRENDOC BRUT</t>
  </si>
  <si>
    <t>ANGELICA ROS DE SERS</t>
  </si>
  <si>
    <t>ZENI TEROLDEGO</t>
  </si>
  <si>
    <t xml:space="preserve">CADALORA CASETTA MAJERE </t>
  </si>
  <si>
    <t>CADALORA PINOT GRIGIO</t>
  </si>
  <si>
    <t>VINO SANTO PISONI</t>
  </si>
  <si>
    <t>PERCISO</t>
  </si>
  <si>
    <t>FRANCESCO POLI NOSIOLA</t>
  </si>
  <si>
    <t>PRAVIS LE FRATTE</t>
  </si>
  <si>
    <t>PRAVIS L'ORA</t>
  </si>
  <si>
    <t>SALIZZONI MAYBE</t>
  </si>
  <si>
    <t>SALIZZONI MARZEMINO</t>
  </si>
  <si>
    <t>CASATA MONF. BLANC DE SERS BRUT NATURE</t>
  </si>
  <si>
    <t>PRAVIS SOLARIS</t>
  </si>
  <si>
    <t>PRAVIS SYRAH</t>
  </si>
  <si>
    <t>VILLA CORNIOLE MULLER THURGAU</t>
  </si>
  <si>
    <t>VILLA CORNIOLE LAGREIN</t>
  </si>
  <si>
    <t>VILLA CORNIOLE TEROLDEGO</t>
  </si>
  <si>
    <t>VILLA CORNIOLE CHARDONNAY</t>
  </si>
  <si>
    <t>VILLA CORNIOLE PINOT GRIGIO</t>
  </si>
  <si>
    <t>VILLA CORNIOLE GEWURZTRAMINER</t>
  </si>
  <si>
    <t>ANGIELICA PFERSEN</t>
  </si>
  <si>
    <t>SAN LEONARDO VILLA GRESTI</t>
  </si>
  <si>
    <t>SAN LEONARDO TERRE</t>
  </si>
  <si>
    <t>TERRE DEL LAGORAI -CHARDONNAY</t>
  </si>
  <si>
    <t>TERRE DEL LAGORAI - SOLARIS</t>
  </si>
  <si>
    <t>TERRE DEL LAGORAI - PINOT NERO</t>
  </si>
  <si>
    <t>Consegna in giornata a Rovereto gratuita</t>
  </si>
  <si>
    <t>Ordini via WhatsApp al +39 3887845251</t>
  </si>
  <si>
    <t>Segnala sulla guida Enoteche del Gambero Rosso</t>
  </si>
  <si>
    <t xml:space="preserve">Lo store di Via Benacense 50 </t>
  </si>
  <si>
    <t>è aperto dal lunedì al sabato 8.30 -20.00</t>
  </si>
  <si>
    <t>SCOTTINI</t>
  </si>
  <si>
    <t>RICOTTA DI CAPRA</t>
  </si>
  <si>
    <t>TRAMBILENO</t>
  </si>
  <si>
    <t>CACIOTTA DI CAPRA</t>
  </si>
  <si>
    <t>LA REGINA</t>
  </si>
  <si>
    <t>RITORT PRESIDIO SLOW FOOD</t>
  </si>
  <si>
    <t>RENDENA</t>
  </si>
  <si>
    <t>CACIOTTA AL FIENO</t>
  </si>
  <si>
    <t>CACIOTTA LA REGINA</t>
  </si>
  <si>
    <t>BLU</t>
  </si>
  <si>
    <t>LENZI</t>
  </si>
  <si>
    <t>VEZZENA VECCHIO</t>
  </si>
  <si>
    <t>LAVARONE</t>
  </si>
  <si>
    <t>SABBIONARA</t>
  </si>
  <si>
    <t>AFFOGATO ALL'ENANTIO</t>
  </si>
  <si>
    <t>TURNAIO PEGIO</t>
  </si>
  <si>
    <t>CASOLET A LATTE CRUDO</t>
  </si>
  <si>
    <t>FORMAGGIO PEJIO</t>
  </si>
  <si>
    <t>NOSTRANO PEJIO</t>
  </si>
  <si>
    <t>PEJO</t>
  </si>
  <si>
    <t>ZOCCHI</t>
  </si>
  <si>
    <t>BORCOLA</t>
  </si>
  <si>
    <t>STREVA</t>
  </si>
  <si>
    <t>VALLARSA</t>
  </si>
  <si>
    <t>MONTEBORE</t>
  </si>
  <si>
    <t>MOZZARELLA DI BUFALA</t>
  </si>
  <si>
    <t>VALLENOSTRA</t>
  </si>
  <si>
    <t>PIEMONTE</t>
  </si>
  <si>
    <t>RIVABIANCA</t>
  </si>
  <si>
    <t>CALABRIA</t>
  </si>
  <si>
    <t>VIGNAIOLO FANTI MANZONI BIANCO</t>
  </si>
  <si>
    <t>VIGNAIOLO FANTI PRITIANUM</t>
  </si>
  <si>
    <t>VIGNAIOLO FANTI ISIDOR</t>
  </si>
  <si>
    <t>VIGNAIOLO FANTI CHARDONNAY</t>
  </si>
  <si>
    <t>CASEIFICIO TARANTINO</t>
  </si>
  <si>
    <t>PALLONE DI GRAVINA</t>
  </si>
  <si>
    <t>FIORI DI LATTE</t>
  </si>
  <si>
    <t>BURRATA</t>
  </si>
  <si>
    <t>ALTO ADIGE</t>
  </si>
  <si>
    <t>TRAMIN T- CUVEE BIANCO</t>
  </si>
  <si>
    <t>TRAMIN T- CUVEE ROSSO</t>
  </si>
  <si>
    <t>TRAMIN PINOT BIANCO</t>
  </si>
  <si>
    <t>TRAMIN PINOT GRIGIO</t>
  </si>
  <si>
    <t>TRAMIN SAUVIGNON</t>
  </si>
  <si>
    <t>TRAMIN LAGREIN</t>
  </si>
  <si>
    <t>TRAMIN LAGREIN ROSE</t>
  </si>
  <si>
    <t>TRAMIN PINOTNERO</t>
  </si>
  <si>
    <t xml:space="preserve">TRAMIN SALISA </t>
  </si>
  <si>
    <t>BONGIOVANNI ROSA GENTILE</t>
  </si>
  <si>
    <t>COMAI BUSAT BIANCO</t>
  </si>
  <si>
    <t>COMAI BUSAT ROSSO</t>
  </si>
  <si>
    <t>COMAI SAUVIGNON</t>
  </si>
  <si>
    <t>COMAI CHARDONNAY</t>
  </si>
  <si>
    <r>
      <t xml:space="preserve">BALTER </t>
    </r>
    <r>
      <rPr>
        <b/>
        <sz val="10"/>
        <color theme="1"/>
        <rFont val="Calibri Light"/>
        <family val="2"/>
        <scheme val="major"/>
      </rPr>
      <t>TRENTODOC</t>
    </r>
    <r>
      <rPr>
        <sz val="10"/>
        <color theme="1"/>
        <rFont val="Calibri Light"/>
        <family val="2"/>
        <scheme val="major"/>
      </rPr>
      <t xml:space="preserve"> BRUT</t>
    </r>
  </si>
  <si>
    <t>VILLA CORNIOLE 7 PERGOLE</t>
  </si>
  <si>
    <t>VILLA CORNIOLE TRENTODOC SALISA</t>
  </si>
  <si>
    <t>VILLACORNIOLE SALISA ZERO</t>
  </si>
  <si>
    <t>FERRARI TRENTODOC PERLE</t>
  </si>
  <si>
    <t>in giallo gli spumanti</t>
  </si>
  <si>
    <t>Aggiornato al 07/08/2020</t>
  </si>
  <si>
    <t>EUGENIO ROSI POIEMA</t>
  </si>
  <si>
    <t>EUGENIO ROSI ANISOS</t>
  </si>
  <si>
    <t>EUGENIO ROSI ESEGESI</t>
  </si>
  <si>
    <t>BORGO DEI POSSERI ROCOL</t>
  </si>
  <si>
    <t>DE TARCZAL TRENTODOC</t>
  </si>
  <si>
    <t>LETRARI BRUT TRENTODOC</t>
  </si>
  <si>
    <t>LETRARI DOSAGGIO ZERO</t>
  </si>
  <si>
    <t>LETRARI BALLISTARIUS</t>
  </si>
  <si>
    <t>LETRARI MASO LODRON</t>
  </si>
  <si>
    <t>LETRARI CABERNET FRANC</t>
  </si>
  <si>
    <t>LETRATI CABERNET SAUVIGNON</t>
  </si>
  <si>
    <t>LETRARI MERLOT</t>
  </si>
  <si>
    <t>LETRARI MARZEMINO SELEZIONI</t>
  </si>
  <si>
    <t>BONGIOVANNI ENANTIO</t>
  </si>
  <si>
    <t>NOVITà</t>
  </si>
  <si>
    <t>DONATI SANGUE DI DRAGO</t>
  </si>
  <si>
    <t>ENDRIZZI GRAN MASETTO</t>
  </si>
  <si>
    <t>SAN LEONARDO BRUT</t>
  </si>
  <si>
    <t>DE TARCZAL MOSCATO</t>
  </si>
  <si>
    <t>SIMONCELLI NAVESEL</t>
  </si>
  <si>
    <t>FORADORI TEROLDEGO IL FORADORI</t>
  </si>
  <si>
    <t>FORADORI MANZONI BIANCO</t>
  </si>
  <si>
    <t>FORADORI IL GRANATO</t>
  </si>
  <si>
    <t>NOARNA CIMBER LAGREIN</t>
  </si>
  <si>
    <t>RUDI VINDIMIAN MULLER THURGAU FUORI STANDARD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</si>
</sst>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0"/>
      <color rgb="FFFF0000"/>
      <name val="Calibri Light"/>
      <family val="2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9"/>
      </patternFill>
    </fill>
    <fill>
      <patternFill patternType="solid">
        <fgColor theme="7" tint="0.59999389629810485"/>
        <bgColor indexed="9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1" fontId="0" fillId="0" borderId="0" xfId="0" applyNumberFormat="1"/>
    <xf numFmtId="0" fontId="1" fillId="0" borderId="2" xfId="0" applyFont="1" applyBorder="1" applyAlignment="1">
      <alignment horizontal="left"/>
    </xf>
    <xf numFmtId="0" fontId="1" fillId="4" borderId="0" xfId="0" applyFont="1" applyFill="1" applyAlignment="1">
      <alignment horizontal="left"/>
    </xf>
    <xf numFmtId="0" fontId="1" fillId="5" borderId="1" xfId="0" applyFont="1" applyFill="1" applyBorder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1" fillId="3" borderId="0" xfId="0" applyFont="1" applyFill="1" applyAlignment="1">
      <alignment horizontal="left"/>
    </xf>
    <xf numFmtId="0" fontId="1" fillId="6" borderId="1" xfId="0" applyFont="1" applyFill="1" applyBorder="1"/>
    <xf numFmtId="0" fontId="1" fillId="6" borderId="1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left" vertical="top" wrapText="1"/>
    </xf>
    <xf numFmtId="0" fontId="1" fillId="8" borderId="1" xfId="0" applyFont="1" applyFill="1" applyBorder="1" applyAlignment="1">
      <alignment horizontal="left" vertical="top" wrapText="1"/>
    </xf>
    <xf numFmtId="0" fontId="1" fillId="8" borderId="3" xfId="0" applyFont="1" applyFill="1" applyBorder="1" applyAlignment="1">
      <alignment horizontal="left" vertical="top" wrapText="1"/>
    </xf>
    <xf numFmtId="0" fontId="1" fillId="9" borderId="0" xfId="0" applyFont="1" applyFill="1" applyAlignment="1">
      <alignment horizontal="left"/>
    </xf>
    <xf numFmtId="0" fontId="1" fillId="10" borderId="0" xfId="0" applyFont="1" applyFill="1" applyAlignment="1">
      <alignment horizontal="left"/>
    </xf>
    <xf numFmtId="0" fontId="1" fillId="6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9" borderId="0" xfId="0" applyFont="1" applyFill="1" applyAlignment="1">
      <alignment horizontal="left"/>
    </xf>
    <xf numFmtId="0" fontId="1" fillId="0" borderId="3" xfId="0" applyFont="1" applyBorder="1" applyAlignment="1">
      <alignment horizontal="left"/>
    </xf>
    <xf numFmtId="0" fontId="1" fillId="6" borderId="3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" fillId="6" borderId="3" xfId="0" applyFont="1" applyFill="1" applyBorder="1"/>
    <xf numFmtId="0" fontId="5" fillId="9" borderId="1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2</xdr:row>
      <xdr:rowOff>52679</xdr:rowOff>
    </xdr:from>
    <xdr:to>
      <xdr:col>9</xdr:col>
      <xdr:colOff>247650</xdr:colOff>
      <xdr:row>12</xdr:row>
      <xdr:rowOff>66675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44325" y="376529"/>
          <a:ext cx="809625" cy="16522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8"/>
  <sheetViews>
    <sheetView tabSelected="1" topLeftCell="A10" workbookViewId="0">
      <selection activeCell="F21" sqref="F21"/>
    </sheetView>
  </sheetViews>
  <sheetFormatPr defaultRowHeight="12.75" x14ac:dyDescent="0.2"/>
  <cols>
    <col min="1" max="1" width="36.28515625" style="4" customWidth="1"/>
    <col min="2" max="2" width="9.140625" style="4"/>
    <col min="3" max="3" width="34.42578125" style="4" customWidth="1"/>
    <col min="4" max="4" width="9.140625" style="4"/>
    <col min="5" max="5" width="32.85546875" style="4" customWidth="1"/>
    <col min="6" max="6" width="9.140625" style="4"/>
    <col min="7" max="7" width="35.28515625" style="4" customWidth="1"/>
    <col min="8" max="16384" width="9.140625" style="4"/>
  </cols>
  <sheetData>
    <row r="2" spans="1:9" x14ac:dyDescent="0.2">
      <c r="A2" s="6" t="s">
        <v>0</v>
      </c>
      <c r="B2" s="5"/>
      <c r="C2" s="6" t="s">
        <v>1</v>
      </c>
      <c r="D2" s="5"/>
      <c r="E2" s="6" t="s">
        <v>28</v>
      </c>
      <c r="F2" s="5"/>
      <c r="G2" s="10" t="s">
        <v>29</v>
      </c>
      <c r="H2" s="10"/>
      <c r="I2" s="12" t="s">
        <v>109</v>
      </c>
    </row>
    <row r="3" spans="1:9" x14ac:dyDescent="0.2">
      <c r="A3" s="1" t="s">
        <v>22</v>
      </c>
      <c r="B3" s="2">
        <v>14.9</v>
      </c>
      <c r="C3" s="1" t="s">
        <v>2</v>
      </c>
      <c r="D3" s="1">
        <v>13.9</v>
      </c>
      <c r="E3" s="3" t="s">
        <v>46</v>
      </c>
      <c r="F3" s="1">
        <v>10.9</v>
      </c>
      <c r="G3" s="1" t="s">
        <v>49</v>
      </c>
      <c r="H3" s="1">
        <v>12.9</v>
      </c>
    </row>
    <row r="4" spans="1:9" x14ac:dyDescent="0.2">
      <c r="A4" s="1" t="s">
        <v>23</v>
      </c>
      <c r="B4" s="2">
        <v>13.9</v>
      </c>
      <c r="C4" s="1" t="s">
        <v>3</v>
      </c>
      <c r="D4" s="1">
        <v>11.9</v>
      </c>
      <c r="E4" s="4" t="s">
        <v>187</v>
      </c>
      <c r="F4" s="4">
        <v>24.9</v>
      </c>
      <c r="G4" s="1" t="s">
        <v>50</v>
      </c>
      <c r="H4" s="1">
        <v>12.9</v>
      </c>
    </row>
    <row r="5" spans="1:9" x14ac:dyDescent="0.2">
      <c r="A5" s="1" t="s">
        <v>24</v>
      </c>
      <c r="B5" s="2">
        <v>11.9</v>
      </c>
      <c r="C5" s="1" t="s">
        <v>4</v>
      </c>
      <c r="D5" s="1">
        <v>13.9</v>
      </c>
      <c r="E5" s="3" t="s">
        <v>47</v>
      </c>
      <c r="F5" s="1">
        <v>17.899999999999999</v>
      </c>
      <c r="G5" s="16" t="s">
        <v>63</v>
      </c>
      <c r="H5" s="1">
        <v>19.899999999999999</v>
      </c>
    </row>
    <row r="6" spans="1:9" x14ac:dyDescent="0.2">
      <c r="A6" s="4" t="s">
        <v>175</v>
      </c>
      <c r="B6" s="4">
        <v>12.9</v>
      </c>
      <c r="C6" s="1" t="s">
        <v>5</v>
      </c>
      <c r="D6" s="1">
        <v>11.9</v>
      </c>
      <c r="E6" s="1" t="s">
        <v>71</v>
      </c>
      <c r="F6" s="1">
        <v>9.9</v>
      </c>
      <c r="G6" s="1" t="s">
        <v>72</v>
      </c>
      <c r="H6" s="1">
        <v>8.9</v>
      </c>
    </row>
    <row r="7" spans="1:9" x14ac:dyDescent="0.2">
      <c r="A7" s="1" t="s">
        <v>25</v>
      </c>
      <c r="B7" s="2">
        <v>17.899999999999999</v>
      </c>
      <c r="C7" s="1" t="s">
        <v>6</v>
      </c>
      <c r="D7" s="1">
        <v>14.9</v>
      </c>
      <c r="E7" s="18" t="s">
        <v>33</v>
      </c>
      <c r="F7" s="1">
        <v>15.9</v>
      </c>
      <c r="G7" s="1" t="s">
        <v>79</v>
      </c>
      <c r="H7" s="1">
        <v>13.9</v>
      </c>
    </row>
    <row r="8" spans="1:9" x14ac:dyDescent="0.2">
      <c r="A8" s="1" t="s">
        <v>26</v>
      </c>
      <c r="B8" s="2">
        <v>9.9499999999999993</v>
      </c>
      <c r="C8" s="1" t="s">
        <v>7</v>
      </c>
      <c r="D8" s="1">
        <v>22.9</v>
      </c>
      <c r="E8" s="3" t="s">
        <v>34</v>
      </c>
      <c r="F8" s="1">
        <v>9.9</v>
      </c>
      <c r="G8" s="16" t="s">
        <v>90</v>
      </c>
      <c r="H8" s="1">
        <v>12.9</v>
      </c>
    </row>
    <row r="9" spans="1:9" x14ac:dyDescent="0.2">
      <c r="A9" s="1" t="s">
        <v>27</v>
      </c>
      <c r="B9" s="2">
        <v>13.9</v>
      </c>
      <c r="C9" s="1" t="s">
        <v>8</v>
      </c>
      <c r="D9" s="1">
        <v>13.9</v>
      </c>
      <c r="E9" s="3" t="s">
        <v>35</v>
      </c>
      <c r="F9" s="1">
        <v>9.9</v>
      </c>
      <c r="G9" s="1" t="s">
        <v>91</v>
      </c>
      <c r="H9" s="1">
        <v>10.9</v>
      </c>
    </row>
    <row r="10" spans="1:9" x14ac:dyDescent="0.2">
      <c r="A10" s="1" t="s">
        <v>42</v>
      </c>
      <c r="B10" s="2">
        <v>11.9</v>
      </c>
      <c r="C10" s="19" t="s">
        <v>176</v>
      </c>
      <c r="D10" s="19">
        <v>24.9</v>
      </c>
      <c r="E10" s="3" t="s">
        <v>36</v>
      </c>
      <c r="F10" s="1">
        <v>16.899999999999999</v>
      </c>
      <c r="G10" s="1" t="s">
        <v>45</v>
      </c>
      <c r="H10" s="5">
        <v>9.9</v>
      </c>
    </row>
    <row r="11" spans="1:9" ht="14.25" customHeight="1" x14ac:dyDescent="0.2">
      <c r="A11" s="21" t="s">
        <v>160</v>
      </c>
      <c r="B11" s="21">
        <v>9.9</v>
      </c>
      <c r="C11" s="4" t="s">
        <v>190</v>
      </c>
      <c r="D11" s="4">
        <v>12.9</v>
      </c>
      <c r="E11" s="3" t="s">
        <v>37</v>
      </c>
      <c r="F11" s="1">
        <v>15.9</v>
      </c>
      <c r="G11" s="1" t="s">
        <v>92</v>
      </c>
      <c r="H11" s="1">
        <v>12.9</v>
      </c>
    </row>
    <row r="12" spans="1:9" x14ac:dyDescent="0.2">
      <c r="A12" s="4" t="s">
        <v>185</v>
      </c>
      <c r="B12" s="4">
        <v>14.9</v>
      </c>
      <c r="C12" s="17" t="s">
        <v>165</v>
      </c>
      <c r="D12" s="1">
        <v>16.899999999999999</v>
      </c>
      <c r="E12" s="3" t="s">
        <v>38</v>
      </c>
      <c r="F12" s="1">
        <v>9.9</v>
      </c>
      <c r="G12" s="15" t="s">
        <v>142</v>
      </c>
      <c r="H12" s="15">
        <v>16.899999999999999</v>
      </c>
    </row>
    <row r="13" spans="1:9" x14ac:dyDescent="0.2">
      <c r="A13" s="1" t="s">
        <v>43</v>
      </c>
      <c r="B13" s="2">
        <v>55.9</v>
      </c>
      <c r="C13" s="17" t="s">
        <v>9</v>
      </c>
      <c r="D13" s="1">
        <v>22.9</v>
      </c>
      <c r="E13" s="1" t="s">
        <v>39</v>
      </c>
      <c r="F13" s="1">
        <v>14.9</v>
      </c>
      <c r="G13" s="15" t="s">
        <v>143</v>
      </c>
      <c r="H13" s="15">
        <v>16.899999999999999</v>
      </c>
    </row>
    <row r="14" spans="1:9" x14ac:dyDescent="0.2">
      <c r="A14" s="1" t="s">
        <v>102</v>
      </c>
      <c r="B14" s="2">
        <v>25.9</v>
      </c>
      <c r="C14" s="1" t="s">
        <v>10</v>
      </c>
      <c r="D14" s="1">
        <v>16.899999999999999</v>
      </c>
      <c r="E14" s="1" t="s">
        <v>40</v>
      </c>
      <c r="F14" s="1">
        <v>10.9</v>
      </c>
      <c r="G14" s="15" t="s">
        <v>144</v>
      </c>
      <c r="H14" s="15">
        <v>20.9</v>
      </c>
    </row>
    <row r="15" spans="1:9" x14ac:dyDescent="0.2">
      <c r="A15" s="1" t="s">
        <v>103</v>
      </c>
      <c r="B15" s="2">
        <v>13.9</v>
      </c>
      <c r="C15" s="1" t="s">
        <v>11</v>
      </c>
      <c r="D15" s="1">
        <v>19.899999999999999</v>
      </c>
      <c r="E15" s="1" t="s">
        <v>41</v>
      </c>
      <c r="F15" s="1">
        <v>15.9</v>
      </c>
      <c r="G15" s="15" t="s">
        <v>145</v>
      </c>
      <c r="H15" s="15">
        <v>14.9</v>
      </c>
      <c r="I15" s="4" t="s">
        <v>171</v>
      </c>
    </row>
    <row r="16" spans="1:9" x14ac:dyDescent="0.2">
      <c r="A16" s="1" t="s">
        <v>44</v>
      </c>
      <c r="B16" s="2">
        <v>13.9</v>
      </c>
      <c r="C16" s="1" t="s">
        <v>12</v>
      </c>
      <c r="D16" s="1">
        <v>11.9</v>
      </c>
      <c r="E16" s="4" t="s">
        <v>188</v>
      </c>
      <c r="F16" s="4">
        <v>58.9</v>
      </c>
      <c r="G16" s="20" t="s">
        <v>169</v>
      </c>
      <c r="H16" s="9">
        <v>32.9</v>
      </c>
      <c r="I16" s="4" t="s">
        <v>108</v>
      </c>
    </row>
    <row r="17" spans="1:9" x14ac:dyDescent="0.2">
      <c r="A17" s="19" t="s">
        <v>189</v>
      </c>
      <c r="B17" s="19">
        <v>29.9</v>
      </c>
      <c r="C17" s="1" t="s">
        <v>13</v>
      </c>
      <c r="D17" s="1">
        <v>12.9</v>
      </c>
      <c r="E17" s="1" t="s">
        <v>70</v>
      </c>
      <c r="F17" s="1">
        <v>9.9</v>
      </c>
      <c r="G17" s="22" t="s">
        <v>196</v>
      </c>
      <c r="H17" s="22">
        <v>13.9</v>
      </c>
      <c r="I17" s="4" t="s">
        <v>107</v>
      </c>
    </row>
    <row r="18" spans="1:9" x14ac:dyDescent="0.2">
      <c r="A18" s="1" t="s">
        <v>83</v>
      </c>
      <c r="B18" s="2">
        <v>16.899999999999999</v>
      </c>
      <c r="C18" s="1" t="s">
        <v>14</v>
      </c>
      <c r="D18" s="1">
        <v>11.9</v>
      </c>
      <c r="E18" s="1" t="s">
        <v>48</v>
      </c>
      <c r="F18" s="1">
        <v>13.9</v>
      </c>
      <c r="G18" s="6" t="s">
        <v>32</v>
      </c>
    </row>
    <row r="19" spans="1:9" x14ac:dyDescent="0.2">
      <c r="A19" s="1" t="s">
        <v>84</v>
      </c>
      <c r="B19" s="2">
        <v>12.9</v>
      </c>
      <c r="C19" s="1" t="s">
        <v>15</v>
      </c>
      <c r="D19" s="1">
        <v>19.899999999999999</v>
      </c>
      <c r="E19" s="1" t="s">
        <v>82</v>
      </c>
      <c r="F19" s="1">
        <v>12.9</v>
      </c>
      <c r="G19" s="24" t="s">
        <v>81</v>
      </c>
      <c r="H19" s="5">
        <v>8.9</v>
      </c>
      <c r="I19" s="4" t="s">
        <v>110</v>
      </c>
    </row>
    <row r="20" spans="1:9" x14ac:dyDescent="0.2">
      <c r="A20" s="1" t="s">
        <v>86</v>
      </c>
      <c r="B20" s="2">
        <v>19.5</v>
      </c>
      <c r="C20" s="1" t="s">
        <v>16</v>
      </c>
      <c r="D20" s="1">
        <v>12.9</v>
      </c>
      <c r="E20" s="26" t="s">
        <v>192</v>
      </c>
      <c r="F20" s="26">
        <v>18.899999999999999</v>
      </c>
      <c r="G20" s="24" t="s">
        <v>101</v>
      </c>
      <c r="H20" s="5">
        <v>9.9</v>
      </c>
      <c r="I20" s="4" t="s">
        <v>111</v>
      </c>
    </row>
    <row r="21" spans="1:9" x14ac:dyDescent="0.2">
      <c r="A21" s="6" t="s">
        <v>30</v>
      </c>
      <c r="B21" s="5"/>
      <c r="C21" s="1" t="s">
        <v>17</v>
      </c>
      <c r="D21" s="1">
        <v>9.9</v>
      </c>
      <c r="E21" s="26" t="s">
        <v>193</v>
      </c>
      <c r="F21" s="26">
        <v>18.899999999999999</v>
      </c>
      <c r="I21" s="21"/>
    </row>
    <row r="22" spans="1:9" x14ac:dyDescent="0.2">
      <c r="A22" s="1" t="s">
        <v>161</v>
      </c>
      <c r="B22" s="1">
        <v>14.9</v>
      </c>
      <c r="C22" s="1" t="s">
        <v>18</v>
      </c>
      <c r="D22" s="1">
        <v>16.899999999999999</v>
      </c>
      <c r="E22" s="26" t="s">
        <v>194</v>
      </c>
      <c r="F22" s="26">
        <v>48.9</v>
      </c>
      <c r="G22" s="25" t="s">
        <v>104</v>
      </c>
      <c r="H22" s="15">
        <v>9.9</v>
      </c>
      <c r="I22" s="20" t="s">
        <v>170</v>
      </c>
    </row>
    <row r="23" spans="1:9" x14ac:dyDescent="0.2">
      <c r="A23" s="5" t="s">
        <v>162</v>
      </c>
      <c r="B23" s="5">
        <v>14.9</v>
      </c>
      <c r="C23" s="1" t="s">
        <v>19</v>
      </c>
      <c r="D23" s="1">
        <v>11.9</v>
      </c>
      <c r="E23" s="6" t="s">
        <v>31</v>
      </c>
      <c r="F23" s="8"/>
      <c r="G23" s="15" t="s">
        <v>105</v>
      </c>
      <c r="H23" s="15">
        <v>12.9</v>
      </c>
    </row>
    <row r="24" spans="1:9" x14ac:dyDescent="0.2">
      <c r="A24" s="5" t="s">
        <v>163</v>
      </c>
      <c r="B24" s="5">
        <v>17.899999999999999</v>
      </c>
      <c r="C24" s="17" t="s">
        <v>20</v>
      </c>
      <c r="D24" s="1">
        <v>24.9</v>
      </c>
      <c r="E24" s="3" t="s">
        <v>59</v>
      </c>
      <c r="F24" s="1">
        <v>11.9</v>
      </c>
      <c r="G24" s="15" t="s">
        <v>106</v>
      </c>
      <c r="H24" s="15">
        <v>13.9</v>
      </c>
    </row>
    <row r="25" spans="1:9" x14ac:dyDescent="0.2">
      <c r="A25" s="5" t="s">
        <v>164</v>
      </c>
      <c r="B25" s="5">
        <v>19.899999999999999</v>
      </c>
      <c r="C25" s="1" t="s">
        <v>21</v>
      </c>
      <c r="D25" s="1">
        <v>44.9</v>
      </c>
      <c r="E25" s="3" t="s">
        <v>60</v>
      </c>
      <c r="F25" s="1">
        <v>11.9</v>
      </c>
    </row>
    <row r="26" spans="1:9" x14ac:dyDescent="0.2">
      <c r="A26" s="1" t="s">
        <v>55</v>
      </c>
      <c r="B26" s="1">
        <v>9.9</v>
      </c>
      <c r="C26" s="1" t="s">
        <v>51</v>
      </c>
      <c r="D26" s="1">
        <v>15.9</v>
      </c>
      <c r="E26" s="3" t="s">
        <v>61</v>
      </c>
      <c r="F26" s="1">
        <v>11.9</v>
      </c>
    </row>
    <row r="27" spans="1:9" x14ac:dyDescent="0.2">
      <c r="A27" s="1" t="s">
        <v>56</v>
      </c>
      <c r="B27" s="1">
        <v>7.9</v>
      </c>
      <c r="C27" s="1" t="s">
        <v>52</v>
      </c>
      <c r="D27" s="1">
        <v>15.9</v>
      </c>
      <c r="E27" s="3" t="s">
        <v>62</v>
      </c>
      <c r="F27" s="1">
        <v>12.9</v>
      </c>
      <c r="G27" s="13" t="s">
        <v>150</v>
      </c>
    </row>
    <row r="28" spans="1:9" x14ac:dyDescent="0.2">
      <c r="A28" s="1" t="s">
        <v>57</v>
      </c>
      <c r="B28" s="1">
        <v>14.9</v>
      </c>
      <c r="C28" s="17" t="s">
        <v>53</v>
      </c>
      <c r="D28" s="1">
        <v>22.9</v>
      </c>
      <c r="E28" s="3" t="s">
        <v>64</v>
      </c>
      <c r="F28" s="1">
        <v>14.9</v>
      </c>
      <c r="G28" s="15" t="s">
        <v>151</v>
      </c>
      <c r="H28" s="15">
        <v>8.9</v>
      </c>
    </row>
    <row r="29" spans="1:9" x14ac:dyDescent="0.2">
      <c r="A29" s="1" t="s">
        <v>58</v>
      </c>
      <c r="B29" s="1">
        <v>18.899999999999999</v>
      </c>
      <c r="C29" s="1" t="s">
        <v>54</v>
      </c>
      <c r="D29" s="1">
        <v>15.9</v>
      </c>
      <c r="E29" s="3" t="s">
        <v>65</v>
      </c>
      <c r="F29" s="1">
        <v>12.9</v>
      </c>
      <c r="G29" s="15" t="s">
        <v>152</v>
      </c>
      <c r="H29" s="15">
        <v>8.9</v>
      </c>
    </row>
    <row r="30" spans="1:9" x14ac:dyDescent="0.2">
      <c r="A30" s="1" t="s">
        <v>80</v>
      </c>
      <c r="B30" s="5"/>
      <c r="C30" s="4" t="s">
        <v>195</v>
      </c>
      <c r="D30" s="4">
        <v>14.9</v>
      </c>
      <c r="E30" s="3" t="s">
        <v>66</v>
      </c>
      <c r="F30" s="1">
        <v>14.9</v>
      </c>
      <c r="G30" s="15" t="s">
        <v>153</v>
      </c>
      <c r="H30" s="15">
        <v>11.5</v>
      </c>
    </row>
    <row r="31" spans="1:9" x14ac:dyDescent="0.2">
      <c r="A31" s="1" t="s">
        <v>85</v>
      </c>
      <c r="B31" s="1">
        <v>36.9</v>
      </c>
      <c r="C31" s="1" t="s">
        <v>73</v>
      </c>
      <c r="D31" s="1">
        <v>8.9</v>
      </c>
      <c r="E31" s="3" t="s">
        <v>67</v>
      </c>
      <c r="F31" s="1">
        <v>11.9</v>
      </c>
      <c r="G31" s="15" t="s">
        <v>154</v>
      </c>
      <c r="H31" s="15">
        <v>11.5</v>
      </c>
    </row>
    <row r="32" spans="1:9" x14ac:dyDescent="0.2">
      <c r="A32" s="1" t="s">
        <v>87</v>
      </c>
      <c r="B32" s="1">
        <v>12.9</v>
      </c>
      <c r="C32" s="4" t="s">
        <v>191</v>
      </c>
      <c r="D32" s="4">
        <v>14.9</v>
      </c>
      <c r="E32" s="3" t="s">
        <v>68</v>
      </c>
      <c r="F32" s="1">
        <v>13.9</v>
      </c>
      <c r="G32" s="15" t="s">
        <v>155</v>
      </c>
      <c r="H32" s="15">
        <v>12.5</v>
      </c>
    </row>
    <row r="33" spans="1:8" x14ac:dyDescent="0.2">
      <c r="A33" s="1" t="s">
        <v>88</v>
      </c>
      <c r="B33" s="1">
        <v>10.9</v>
      </c>
      <c r="C33" s="1" t="s">
        <v>74</v>
      </c>
      <c r="D33" s="1">
        <v>13.9</v>
      </c>
      <c r="E33" s="3" t="s">
        <v>69</v>
      </c>
      <c r="F33" s="1">
        <v>13.9</v>
      </c>
      <c r="G33" s="15" t="s">
        <v>156</v>
      </c>
      <c r="H33" s="15">
        <v>12.5</v>
      </c>
    </row>
    <row r="34" spans="1:8" x14ac:dyDescent="0.2">
      <c r="A34" s="1" t="s">
        <v>89</v>
      </c>
      <c r="B34" s="1">
        <v>16.899999999999999</v>
      </c>
      <c r="C34" s="1" t="s">
        <v>75</v>
      </c>
      <c r="D34" s="2">
        <v>14.9</v>
      </c>
      <c r="E34" s="14" t="s">
        <v>95</v>
      </c>
      <c r="F34" s="15">
        <v>12.9</v>
      </c>
      <c r="G34" s="15" t="s">
        <v>157</v>
      </c>
      <c r="H34" s="15">
        <v>11.5</v>
      </c>
    </row>
    <row r="35" spans="1:8" x14ac:dyDescent="0.2">
      <c r="A35" s="1" t="s">
        <v>93</v>
      </c>
      <c r="B35" s="1">
        <v>12.9</v>
      </c>
      <c r="C35" s="1" t="s">
        <v>76</v>
      </c>
      <c r="D35" s="2">
        <v>16.899999999999999</v>
      </c>
      <c r="E35" s="14" t="s">
        <v>96</v>
      </c>
      <c r="F35" s="15">
        <v>16.899999999999999</v>
      </c>
      <c r="G35" s="15" t="s">
        <v>158</v>
      </c>
      <c r="H35" s="15">
        <v>14.9</v>
      </c>
    </row>
    <row r="36" spans="1:8" x14ac:dyDescent="0.2">
      <c r="A36" s="1" t="s">
        <v>94</v>
      </c>
      <c r="B36" s="5">
        <v>16.899999999999999</v>
      </c>
      <c r="C36" s="1" t="s">
        <v>77</v>
      </c>
      <c r="D36" s="2">
        <v>14.9</v>
      </c>
      <c r="E36" s="14" t="s">
        <v>97</v>
      </c>
      <c r="F36" s="15">
        <v>14.9</v>
      </c>
      <c r="G36" s="15" t="s">
        <v>159</v>
      </c>
      <c r="H36" s="15">
        <v>14.9</v>
      </c>
    </row>
    <row r="37" spans="1:8" x14ac:dyDescent="0.2">
      <c r="C37" s="1" t="s">
        <v>78</v>
      </c>
      <c r="D37" s="2">
        <v>19.899999999999999</v>
      </c>
      <c r="E37" s="14" t="s">
        <v>98</v>
      </c>
      <c r="F37" s="15">
        <v>12.9</v>
      </c>
    </row>
    <row r="38" spans="1:8" x14ac:dyDescent="0.2">
      <c r="C38" s="15" t="s">
        <v>172</v>
      </c>
      <c r="D38" s="15">
        <v>22.9</v>
      </c>
      <c r="E38" s="27" t="s">
        <v>99</v>
      </c>
      <c r="F38" s="15">
        <v>12.9</v>
      </c>
    </row>
    <row r="39" spans="1:8" x14ac:dyDescent="0.2">
      <c r="C39" s="15" t="s">
        <v>173</v>
      </c>
      <c r="D39" s="15">
        <v>22.9</v>
      </c>
      <c r="E39" s="27" t="s">
        <v>100</v>
      </c>
      <c r="F39" s="15">
        <v>159</v>
      </c>
    </row>
    <row r="40" spans="1:8" x14ac:dyDescent="0.2">
      <c r="B40" s="23" t="s">
        <v>186</v>
      </c>
      <c r="C40" s="15" t="s">
        <v>174</v>
      </c>
      <c r="D40" s="15">
        <v>22.9</v>
      </c>
      <c r="E40" s="21" t="s">
        <v>166</v>
      </c>
      <c r="F40" s="21">
        <v>36.9</v>
      </c>
    </row>
    <row r="41" spans="1:8" x14ac:dyDescent="0.2">
      <c r="B41" s="23" t="s">
        <v>186</v>
      </c>
      <c r="C41" s="28" t="s">
        <v>177</v>
      </c>
      <c r="D41" s="28">
        <v>14.9</v>
      </c>
      <c r="E41" s="19" t="s">
        <v>167</v>
      </c>
      <c r="F41" s="21">
        <v>24.9</v>
      </c>
    </row>
    <row r="42" spans="1:8" x14ac:dyDescent="0.2">
      <c r="B42" s="22" t="s">
        <v>186</v>
      </c>
      <c r="C42" s="28" t="s">
        <v>178</v>
      </c>
      <c r="D42" s="28">
        <v>24.9</v>
      </c>
      <c r="E42" s="19" t="s">
        <v>168</v>
      </c>
      <c r="F42" s="21">
        <v>26.9</v>
      </c>
    </row>
    <row r="43" spans="1:8" x14ac:dyDescent="0.2">
      <c r="B43" s="22" t="s">
        <v>186</v>
      </c>
      <c r="C43" s="26" t="s">
        <v>179</v>
      </c>
      <c r="D43" s="26">
        <v>28.9</v>
      </c>
    </row>
    <row r="44" spans="1:8" x14ac:dyDescent="0.2">
      <c r="B44" s="22" t="s">
        <v>186</v>
      </c>
      <c r="C44" s="26" t="s">
        <v>180</v>
      </c>
      <c r="D44" s="26">
        <v>14.9</v>
      </c>
    </row>
    <row r="45" spans="1:8" x14ac:dyDescent="0.2">
      <c r="B45" s="22" t="s">
        <v>186</v>
      </c>
      <c r="C45" s="26" t="s">
        <v>181</v>
      </c>
      <c r="D45" s="26">
        <v>17.899999999999999</v>
      </c>
    </row>
    <row r="46" spans="1:8" x14ac:dyDescent="0.2">
      <c r="B46" s="22" t="s">
        <v>186</v>
      </c>
      <c r="C46" s="26" t="s">
        <v>182</v>
      </c>
      <c r="D46" s="26">
        <v>16.899999999999999</v>
      </c>
    </row>
    <row r="47" spans="1:8" x14ac:dyDescent="0.2">
      <c r="B47" s="22" t="s">
        <v>186</v>
      </c>
      <c r="C47" s="26" t="s">
        <v>183</v>
      </c>
      <c r="D47" s="26">
        <v>9.9</v>
      </c>
    </row>
    <row r="48" spans="1:8" x14ac:dyDescent="0.2">
      <c r="C48" s="26" t="s">
        <v>184</v>
      </c>
      <c r="D48" s="26">
        <v>14.9</v>
      </c>
    </row>
  </sheetData>
  <pageMargins left="0.7" right="0.7" top="0.75" bottom="0.75" header="0.3" footer="0.3"/>
  <pageSetup paperSize="9"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D6" sqref="A1:D6"/>
    </sheetView>
  </sheetViews>
  <sheetFormatPr defaultRowHeight="15" x14ac:dyDescent="0.25"/>
  <cols>
    <col min="1" max="1" width="36.5703125" customWidth="1"/>
    <col min="2" max="2" width="0.140625" customWidth="1"/>
    <col min="3" max="3" width="9.140625" hidden="1" customWidth="1"/>
  </cols>
  <sheetData>
    <row r="1" spans="1:5" x14ac:dyDescent="0.25">
      <c r="A1" t="s">
        <v>95</v>
      </c>
      <c r="B1">
        <v>7.5</v>
      </c>
      <c r="C1">
        <f>B1*1.22</f>
        <v>9.15</v>
      </c>
      <c r="D1">
        <v>12.9</v>
      </c>
      <c r="E1" s="7">
        <f>(D1-C1)/D1*100</f>
        <v>29.069767441860467</v>
      </c>
    </row>
    <row r="2" spans="1:5" x14ac:dyDescent="0.25">
      <c r="A2" t="s">
        <v>96</v>
      </c>
      <c r="B2">
        <v>9.5</v>
      </c>
      <c r="C2">
        <f t="shared" ref="C2:C6" si="0">B2*1.22</f>
        <v>11.59</v>
      </c>
      <c r="D2">
        <v>16.899999999999999</v>
      </c>
      <c r="E2" s="7">
        <f t="shared" ref="E2:E6" si="1">(D2-C2)/D2*100</f>
        <v>31.420118343195263</v>
      </c>
    </row>
    <row r="3" spans="1:5" x14ac:dyDescent="0.25">
      <c r="A3" t="s">
        <v>97</v>
      </c>
      <c r="B3">
        <v>8.9</v>
      </c>
      <c r="C3">
        <f t="shared" si="0"/>
        <v>10.858000000000001</v>
      </c>
      <c r="D3">
        <v>15.9</v>
      </c>
      <c r="E3" s="7">
        <f t="shared" si="1"/>
        <v>31.710691823899367</v>
      </c>
    </row>
    <row r="4" spans="1:5" x14ac:dyDescent="0.25">
      <c r="A4" t="s">
        <v>98</v>
      </c>
      <c r="B4">
        <v>7.5</v>
      </c>
      <c r="C4">
        <f t="shared" si="0"/>
        <v>9.15</v>
      </c>
      <c r="D4">
        <v>12.9</v>
      </c>
      <c r="E4" s="7">
        <f t="shared" si="1"/>
        <v>29.069767441860467</v>
      </c>
    </row>
    <row r="5" spans="1:5" x14ac:dyDescent="0.25">
      <c r="A5" t="s">
        <v>99</v>
      </c>
      <c r="B5">
        <v>7.5</v>
      </c>
      <c r="C5">
        <f t="shared" si="0"/>
        <v>9.15</v>
      </c>
      <c r="D5">
        <v>12.9</v>
      </c>
      <c r="E5" s="7">
        <f t="shared" si="1"/>
        <v>29.069767441860467</v>
      </c>
    </row>
    <row r="6" spans="1:5" x14ac:dyDescent="0.25">
      <c r="A6" t="s">
        <v>100</v>
      </c>
      <c r="B6">
        <v>9.5</v>
      </c>
      <c r="C6">
        <f t="shared" si="0"/>
        <v>11.59</v>
      </c>
      <c r="D6">
        <v>16.899999999999999</v>
      </c>
      <c r="E6" s="7">
        <f t="shared" si="1"/>
        <v>31.420118343195263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workbookViewId="0">
      <selection activeCell="C22" sqref="A1:C22"/>
    </sheetView>
  </sheetViews>
  <sheetFormatPr defaultRowHeight="15" x14ac:dyDescent="0.25"/>
  <cols>
    <col min="1" max="1" width="22.42578125" style="11" customWidth="1"/>
    <col min="2" max="2" width="29.7109375" style="11" customWidth="1"/>
    <col min="3" max="3" width="18.140625" style="11" customWidth="1"/>
    <col min="4" max="16384" width="9.140625" style="11"/>
  </cols>
  <sheetData>
    <row r="2" spans="1:3" x14ac:dyDescent="0.25">
      <c r="A2" s="11" t="s">
        <v>112</v>
      </c>
      <c r="B2" s="11" t="s">
        <v>113</v>
      </c>
      <c r="C2" s="11" t="s">
        <v>114</v>
      </c>
    </row>
    <row r="3" spans="1:3" x14ac:dyDescent="0.25">
      <c r="A3" s="11" t="s">
        <v>112</v>
      </c>
      <c r="B3" s="11" t="s">
        <v>115</v>
      </c>
      <c r="C3" s="11" t="s">
        <v>114</v>
      </c>
    </row>
    <row r="4" spans="1:3" x14ac:dyDescent="0.25">
      <c r="A4" s="11" t="s">
        <v>116</v>
      </c>
      <c r="B4" s="11" t="s">
        <v>117</v>
      </c>
      <c r="C4" s="11" t="s">
        <v>118</v>
      </c>
    </row>
    <row r="5" spans="1:3" x14ac:dyDescent="0.25">
      <c r="A5" s="11" t="s">
        <v>116</v>
      </c>
      <c r="B5" s="11" t="s">
        <v>119</v>
      </c>
      <c r="C5" s="11" t="s">
        <v>118</v>
      </c>
    </row>
    <row r="6" spans="1:3" x14ac:dyDescent="0.25">
      <c r="A6" s="11" t="s">
        <v>116</v>
      </c>
      <c r="B6" s="11" t="s">
        <v>120</v>
      </c>
      <c r="C6" s="11" t="s">
        <v>118</v>
      </c>
    </row>
    <row r="7" spans="1:3" x14ac:dyDescent="0.25">
      <c r="A7" s="11" t="s">
        <v>116</v>
      </c>
      <c r="B7" s="11" t="s">
        <v>121</v>
      </c>
      <c r="C7" s="11" t="s">
        <v>118</v>
      </c>
    </row>
    <row r="8" spans="1:3" x14ac:dyDescent="0.25">
      <c r="A8" s="11" t="s">
        <v>116</v>
      </c>
      <c r="B8" s="11" t="s">
        <v>115</v>
      </c>
      <c r="C8" s="11" t="s">
        <v>118</v>
      </c>
    </row>
    <row r="9" spans="1:3" x14ac:dyDescent="0.25">
      <c r="A9" s="11" t="s">
        <v>122</v>
      </c>
      <c r="B9" s="11" t="s">
        <v>123</v>
      </c>
      <c r="C9" s="11" t="s">
        <v>124</v>
      </c>
    </row>
    <row r="10" spans="1:3" x14ac:dyDescent="0.25">
      <c r="A10" s="11" t="s">
        <v>125</v>
      </c>
      <c r="B10" s="11" t="s">
        <v>126</v>
      </c>
      <c r="C10" s="11" t="s">
        <v>125</v>
      </c>
    </row>
    <row r="11" spans="1:3" x14ac:dyDescent="0.25">
      <c r="A11" s="11" t="s">
        <v>127</v>
      </c>
      <c r="B11" s="11" t="s">
        <v>128</v>
      </c>
      <c r="C11" s="11" t="s">
        <v>131</v>
      </c>
    </row>
    <row r="12" spans="1:3" x14ac:dyDescent="0.25">
      <c r="A12" s="11" t="s">
        <v>127</v>
      </c>
      <c r="B12" s="11" t="s">
        <v>129</v>
      </c>
      <c r="C12" s="11" t="s">
        <v>131</v>
      </c>
    </row>
    <row r="13" spans="1:3" x14ac:dyDescent="0.25">
      <c r="A13" s="11" t="s">
        <v>127</v>
      </c>
      <c r="B13" s="11" t="s">
        <v>130</v>
      </c>
      <c r="C13" s="11" t="s">
        <v>131</v>
      </c>
    </row>
    <row r="14" spans="1:3" x14ac:dyDescent="0.25">
      <c r="A14" s="11" t="s">
        <v>132</v>
      </c>
      <c r="C14" s="11" t="s">
        <v>135</v>
      </c>
    </row>
    <row r="15" spans="1:3" x14ac:dyDescent="0.25">
      <c r="A15" s="11" t="s">
        <v>133</v>
      </c>
      <c r="C15" s="11" t="s">
        <v>114</v>
      </c>
    </row>
    <row r="16" spans="1:3" x14ac:dyDescent="0.25">
      <c r="A16" s="11" t="s">
        <v>134</v>
      </c>
      <c r="C16" s="11" t="s">
        <v>135</v>
      </c>
    </row>
    <row r="18" spans="1:3" x14ac:dyDescent="0.25">
      <c r="A18" s="11" t="s">
        <v>138</v>
      </c>
      <c r="B18" s="11" t="s">
        <v>136</v>
      </c>
      <c r="C18" s="11" t="s">
        <v>139</v>
      </c>
    </row>
    <row r="19" spans="1:3" x14ac:dyDescent="0.25">
      <c r="A19" s="11" t="s">
        <v>140</v>
      </c>
      <c r="B19" s="11" t="s">
        <v>137</v>
      </c>
      <c r="C19" s="11" t="s">
        <v>141</v>
      </c>
    </row>
    <row r="20" spans="1:3" x14ac:dyDescent="0.25">
      <c r="A20" s="11" t="s">
        <v>146</v>
      </c>
      <c r="B20" s="11" t="s">
        <v>147</v>
      </c>
    </row>
    <row r="21" spans="1:3" x14ac:dyDescent="0.25">
      <c r="A21" s="11" t="s">
        <v>146</v>
      </c>
      <c r="B21" s="11" t="s">
        <v>148</v>
      </c>
    </row>
    <row r="22" spans="1:3" x14ac:dyDescent="0.25">
      <c r="A22" s="11" t="s">
        <v>146</v>
      </c>
      <c r="B22" s="1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formaggeria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Martini</dc:creator>
  <cp:lastModifiedBy>Martini</cp:lastModifiedBy>
  <cp:lastPrinted>2020-08-07T14:06:44Z</cp:lastPrinted>
  <dcterms:created xsi:type="dcterms:W3CDTF">2020-05-25T09:35:28Z</dcterms:created>
  <dcterms:modified xsi:type="dcterms:W3CDTF">2021-01-30T09:44:36Z</dcterms:modified>
</cp:coreProperties>
</file>